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1515" windowWidth="14805" windowHeight="4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'Sheet1'!$A$1:$K$51</definedName>
  </definedNames>
  <calcPr fullCalcOnLoad="1"/>
</workbook>
</file>

<file path=xl/sharedStrings.xml><?xml version="1.0" encoding="utf-8"?>
<sst xmlns="http://schemas.openxmlformats.org/spreadsheetml/2006/main" count="108" uniqueCount="29">
  <si>
    <t>CAMPUS</t>
  </si>
  <si>
    <t xml:space="preserve">TOTAL </t>
  </si>
  <si>
    <t>MINISTRY</t>
  </si>
  <si>
    <t>Event Name</t>
  </si>
  <si>
    <t>Project #</t>
  </si>
  <si>
    <t>Receipts</t>
  </si>
  <si>
    <t>Expenses</t>
  </si>
  <si>
    <t>Net  Cost</t>
  </si>
  <si>
    <t>Month</t>
  </si>
  <si>
    <t xml:space="preserve">   Insert "New" if new project # needed</t>
  </si>
  <si>
    <t>April</t>
  </si>
  <si>
    <t>Ultimate Lock-In</t>
  </si>
  <si>
    <t>June</t>
  </si>
  <si>
    <t>Surge</t>
  </si>
  <si>
    <t>July</t>
  </si>
  <si>
    <t>Venture Quest</t>
  </si>
  <si>
    <t>August</t>
  </si>
  <si>
    <t>Camp X-Treme</t>
  </si>
  <si>
    <t>Small Groups</t>
  </si>
  <si>
    <t>January</t>
  </si>
  <si>
    <t>February</t>
  </si>
  <si>
    <t>March</t>
  </si>
  <si>
    <t>May</t>
  </si>
  <si>
    <t>September</t>
  </si>
  <si>
    <t>Large</t>
  </si>
  <si>
    <t>Kids</t>
  </si>
  <si>
    <t>Summer Outreach</t>
  </si>
  <si>
    <t>Summer Camp</t>
  </si>
  <si>
    <t>Lock-In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</si>
</sst>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[$-409]dddd\,\ mmmm\ dd\,\ yyyy"/>
    <numFmt numFmtId="166" formatCode="[$-409]mmm\-yy;@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164" fontId="3" fillId="33" borderId="16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33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Fill="1" applyAlignment="1">
      <alignment/>
    </xf>
    <xf numFmtId="0" fontId="0" fillId="0" borderId="18" xfId="0" applyNumberFormat="1" applyBorder="1" applyAlignment="1">
      <alignment/>
    </xf>
    <xf numFmtId="2" fontId="0" fillId="0" borderId="18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2" fontId="3" fillId="33" borderId="18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8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164" fontId="0" fillId="0" borderId="18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9525</xdr:rowOff>
    </xdr:from>
    <xdr:to>
      <xdr:col>8</xdr:col>
      <xdr:colOff>95250</xdr:colOff>
      <xdr:row>2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2352675" y="9525"/>
          <a:ext cx="4438650" cy="6762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Church Name Here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EVENT BUDGET WORKSHEET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YEAR 2008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3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23.140625" style="0" customWidth="1"/>
    <col min="2" max="2" width="9.7109375" style="0" customWidth="1"/>
    <col min="3" max="3" width="11.140625" style="0" customWidth="1"/>
    <col min="4" max="4" width="12.140625" style="0" bestFit="1" customWidth="1"/>
    <col min="5" max="5" width="12.57421875" style="0" customWidth="1"/>
    <col min="6" max="6" width="3.00390625" style="0" customWidth="1"/>
    <col min="7" max="7" width="18.7109375" style="0" customWidth="1"/>
    <col min="8" max="9" width="10.00390625" style="0" bestFit="1" customWidth="1"/>
    <col min="10" max="11" width="11.00390625" style="0" bestFit="1" customWidth="1"/>
    <col min="12" max="12" width="2.8515625" style="0" customWidth="1"/>
    <col min="13" max="13" width="13.421875" style="0" bestFit="1" customWidth="1"/>
    <col min="14" max="14" width="14.57421875" style="0" bestFit="1" customWidth="1"/>
    <col min="15" max="15" width="3.00390625" style="0" bestFit="1" customWidth="1"/>
    <col min="16" max="16" width="9.57421875" style="0" bestFit="1" customWidth="1"/>
    <col min="17" max="17" width="10.7109375" style="0" bestFit="1" customWidth="1"/>
    <col min="18" max="18" width="11.00390625" style="0" bestFit="1" customWidth="1"/>
    <col min="19" max="19" width="13.421875" style="0" bestFit="1" customWidth="1"/>
    <col min="20" max="21" width="10.00390625" style="0" bestFit="1" customWidth="1"/>
    <col min="22" max="22" width="11.00390625" style="0" bestFit="1" customWidth="1"/>
    <col min="23" max="23" width="10.421875" style="0" bestFit="1" customWidth="1"/>
    <col min="24" max="24" width="1.421875" style="0" customWidth="1"/>
    <col min="25" max="25" width="13.421875" style="0" bestFit="1" customWidth="1"/>
    <col min="26" max="27" width="10.00390625" style="0" bestFit="1" customWidth="1"/>
    <col min="28" max="28" width="11.00390625" style="0" bestFit="1" customWidth="1"/>
    <col min="29" max="29" width="10.421875" style="0" bestFit="1" customWidth="1"/>
    <col min="30" max="30" width="1.421875" style="0" customWidth="1"/>
    <col min="31" max="31" width="13.421875" style="0" bestFit="1" customWidth="1"/>
    <col min="32" max="33" width="10.00390625" style="0" bestFit="1" customWidth="1"/>
    <col min="34" max="34" width="11.00390625" style="0" bestFit="1" customWidth="1"/>
    <col min="35" max="35" width="10.421875" style="0" bestFit="1" customWidth="1"/>
    <col min="36" max="36" width="1.421875" style="0" customWidth="1"/>
    <col min="37" max="37" width="13.421875" style="0" bestFit="1" customWidth="1"/>
    <col min="38" max="39" width="10.00390625" style="0" bestFit="1" customWidth="1"/>
    <col min="40" max="40" width="11.00390625" style="0" bestFit="1" customWidth="1"/>
    <col min="41" max="41" width="10.421875" style="0" bestFit="1" customWidth="1"/>
    <col min="42" max="42" width="1.57421875" style="0" customWidth="1"/>
    <col min="43" max="43" width="13.421875" style="0" bestFit="1" customWidth="1"/>
    <col min="44" max="45" width="10.00390625" style="0" bestFit="1" customWidth="1"/>
    <col min="46" max="46" width="11.00390625" style="0" bestFit="1" customWidth="1"/>
    <col min="47" max="47" width="10.421875" style="0" bestFit="1" customWidth="1"/>
    <col min="48" max="48" width="2.00390625" style="0" customWidth="1"/>
    <col min="49" max="49" width="13.421875" style="0" bestFit="1" customWidth="1"/>
    <col min="50" max="51" width="10.00390625" style="0" bestFit="1" customWidth="1"/>
    <col min="52" max="52" width="11.00390625" style="0" bestFit="1" customWidth="1"/>
    <col min="53" max="53" width="10.421875" style="0" bestFit="1" customWidth="1"/>
    <col min="54" max="54" width="2.00390625" style="0" customWidth="1"/>
    <col min="55" max="55" width="13.421875" style="0" bestFit="1" customWidth="1"/>
    <col min="56" max="57" width="10.00390625" style="0" bestFit="1" customWidth="1"/>
    <col min="58" max="58" width="11.00390625" style="0" bestFit="1" customWidth="1"/>
    <col min="59" max="59" width="10.421875" style="0" bestFit="1" customWidth="1"/>
    <col min="60" max="60" width="1.421875" style="0" customWidth="1"/>
    <col min="61" max="61" width="13.421875" style="0" bestFit="1" customWidth="1"/>
    <col min="62" max="63" width="10.00390625" style="0" bestFit="1" customWidth="1"/>
    <col min="64" max="64" width="11.00390625" style="0" bestFit="1" customWidth="1"/>
    <col min="65" max="65" width="10.421875" style="0" bestFit="1" customWidth="1"/>
    <col min="66" max="66" width="1.8515625" style="0" customWidth="1"/>
    <col min="67" max="67" width="13.421875" style="0" bestFit="1" customWidth="1"/>
    <col min="68" max="69" width="10.00390625" style="0" bestFit="1" customWidth="1"/>
    <col min="70" max="70" width="11.00390625" style="0" bestFit="1" customWidth="1"/>
    <col min="71" max="71" width="10.421875" style="0" bestFit="1" customWidth="1"/>
  </cols>
  <sheetData>
    <row r="1" spans="1:71" ht="15.75">
      <c r="A1" s="2"/>
      <c r="B1" s="2"/>
      <c r="C1" s="2"/>
      <c r="D1" s="2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</row>
    <row r="2" spans="1:71" ht="15.75">
      <c r="A2" s="1"/>
      <c r="B2" s="1"/>
      <c r="C2" s="1"/>
      <c r="D2" s="1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</row>
    <row r="3" spans="13:71" ht="30" customHeight="1"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</row>
    <row r="4" spans="1:71" ht="20.25" customHeight="1" thickBot="1">
      <c r="A4" s="11" t="s">
        <v>0</v>
      </c>
      <c r="B4" s="40" t="s">
        <v>24</v>
      </c>
      <c r="C4" s="10"/>
      <c r="D4" s="11" t="s">
        <v>2</v>
      </c>
      <c r="E4" s="40" t="s">
        <v>25</v>
      </c>
      <c r="F4" s="4"/>
      <c r="G4" s="4"/>
      <c r="H4" s="41" t="s">
        <v>9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</row>
    <row r="5" spans="1:71" ht="30" customHeight="1">
      <c r="A5" s="17" t="s">
        <v>8</v>
      </c>
      <c r="B5" s="30" t="s">
        <v>19</v>
      </c>
      <c r="C5" s="18"/>
      <c r="D5" s="17"/>
      <c r="E5" s="17"/>
      <c r="F5" s="17"/>
      <c r="G5" s="17" t="s">
        <v>8</v>
      </c>
      <c r="H5" s="30" t="s">
        <v>20</v>
      </c>
      <c r="I5" s="17"/>
      <c r="J5" s="17"/>
      <c r="K5" s="17"/>
      <c r="L5" s="17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0"/>
      <c r="AA5" s="20"/>
      <c r="AB5" s="20"/>
      <c r="AC5" s="20"/>
      <c r="AD5" s="20"/>
      <c r="AE5" s="21"/>
      <c r="AF5" s="21"/>
      <c r="AG5" s="20"/>
      <c r="AH5" s="20"/>
      <c r="AI5" s="20"/>
      <c r="AJ5" s="20"/>
      <c r="AK5" s="21"/>
      <c r="AL5" s="20"/>
      <c r="AM5" s="20"/>
      <c r="AN5" s="20"/>
      <c r="AO5" s="20"/>
      <c r="AP5" s="20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0"/>
      <c r="BQ5" s="20"/>
      <c r="BR5" s="20"/>
      <c r="BS5" s="20"/>
    </row>
    <row r="6" spans="1:71" ht="15.75">
      <c r="A6" s="1"/>
      <c r="B6" s="1"/>
      <c r="C6" s="1"/>
      <c r="D6" s="1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</row>
    <row r="7" spans="1:71" ht="15.75" customHeight="1">
      <c r="A7" s="35" t="s">
        <v>3</v>
      </c>
      <c r="B7" s="35" t="s">
        <v>4</v>
      </c>
      <c r="C7" s="35" t="s">
        <v>5</v>
      </c>
      <c r="D7" s="35" t="s">
        <v>6</v>
      </c>
      <c r="E7" s="36" t="s">
        <v>7</v>
      </c>
      <c r="G7" s="35" t="s">
        <v>3</v>
      </c>
      <c r="H7" s="35" t="s">
        <v>4</v>
      </c>
      <c r="I7" s="35" t="s">
        <v>5</v>
      </c>
      <c r="J7" s="35" t="s">
        <v>6</v>
      </c>
      <c r="K7" s="36" t="s">
        <v>7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2"/>
      <c r="AL7" s="22"/>
      <c r="AM7" s="22"/>
      <c r="AN7" s="22"/>
      <c r="AO7" s="23"/>
      <c r="AP7" s="20"/>
      <c r="AQ7" s="22"/>
      <c r="AR7" s="22"/>
      <c r="AS7" s="22"/>
      <c r="AT7" s="22"/>
      <c r="AU7" s="23"/>
      <c r="AV7" s="20"/>
      <c r="AW7" s="22"/>
      <c r="AX7" s="22"/>
      <c r="AY7" s="22"/>
      <c r="AZ7" s="22"/>
      <c r="BA7" s="23"/>
      <c r="BB7" s="20"/>
      <c r="BC7" s="22"/>
      <c r="BD7" s="22"/>
      <c r="BE7" s="22"/>
      <c r="BF7" s="22"/>
      <c r="BG7" s="23"/>
      <c r="BH7" s="20"/>
      <c r="BI7" s="22"/>
      <c r="BJ7" s="22"/>
      <c r="BK7" s="22"/>
      <c r="BL7" s="22"/>
      <c r="BM7" s="23"/>
      <c r="BN7" s="20"/>
      <c r="BO7" s="22"/>
      <c r="BP7" s="22"/>
      <c r="BQ7" s="22"/>
      <c r="BR7" s="22"/>
      <c r="BS7" s="23"/>
    </row>
    <row r="8" spans="1:71" ht="15.75" customHeight="1">
      <c r="A8" s="32" t="s">
        <v>27</v>
      </c>
      <c r="B8" s="32">
        <v>10</v>
      </c>
      <c r="C8" s="33"/>
      <c r="D8" s="33">
        <v>1300</v>
      </c>
      <c r="E8" s="44">
        <f aca="true" t="shared" si="0" ref="E8:E15">C8-D8</f>
        <v>-1300</v>
      </c>
      <c r="G8" s="32" t="s">
        <v>26</v>
      </c>
      <c r="H8" s="32">
        <v>13</v>
      </c>
      <c r="I8" s="33">
        <v>0</v>
      </c>
      <c r="J8" s="33">
        <v>1000</v>
      </c>
      <c r="K8" s="34">
        <f>I8-J8</f>
        <v>-1000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4"/>
      <c r="AL8" s="24"/>
      <c r="AM8" s="25"/>
      <c r="AN8" s="25"/>
      <c r="AO8" s="26"/>
      <c r="AP8" s="20"/>
      <c r="AQ8" s="24"/>
      <c r="AR8" s="24"/>
      <c r="AS8" s="25"/>
      <c r="AT8" s="25"/>
      <c r="AU8" s="26"/>
      <c r="AV8" s="20"/>
      <c r="AW8" s="24"/>
      <c r="AX8" s="24"/>
      <c r="AY8" s="25"/>
      <c r="AZ8" s="25"/>
      <c r="BA8" s="26"/>
      <c r="BB8" s="20"/>
      <c r="BC8" s="24"/>
      <c r="BD8" s="24"/>
      <c r="BE8" s="25"/>
      <c r="BF8" s="25"/>
      <c r="BG8" s="26"/>
      <c r="BH8" s="20"/>
      <c r="BI8" s="24"/>
      <c r="BJ8" s="24"/>
      <c r="BK8" s="25"/>
      <c r="BL8" s="25"/>
      <c r="BM8" s="26"/>
      <c r="BN8" s="20"/>
      <c r="BO8" s="24"/>
      <c r="BP8" s="24"/>
      <c r="BQ8" s="25"/>
      <c r="BR8" s="25"/>
      <c r="BS8" s="26"/>
    </row>
    <row r="9" spans="1:71" ht="15.75" customHeight="1">
      <c r="A9" s="32" t="s">
        <v>18</v>
      </c>
      <c r="B9" s="32">
        <v>12</v>
      </c>
      <c r="C9" s="33">
        <v>1875</v>
      </c>
      <c r="D9" s="33">
        <v>1875</v>
      </c>
      <c r="E9" s="34">
        <f t="shared" si="0"/>
        <v>0</v>
      </c>
      <c r="G9" s="32" t="s">
        <v>27</v>
      </c>
      <c r="H9" s="32">
        <v>10</v>
      </c>
      <c r="I9" s="33"/>
      <c r="J9" s="33">
        <v>1300</v>
      </c>
      <c r="K9" s="34">
        <f aca="true" t="shared" si="1" ref="K9:K15">I9-J9</f>
        <v>-1300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4"/>
      <c r="AL9" s="24"/>
      <c r="AM9" s="25"/>
      <c r="AN9" s="25"/>
      <c r="AO9" s="26"/>
      <c r="AP9" s="20"/>
      <c r="AQ9" s="24"/>
      <c r="AR9" s="24"/>
      <c r="AS9" s="25"/>
      <c r="AT9" s="25"/>
      <c r="AU9" s="26"/>
      <c r="AV9" s="20"/>
      <c r="AW9" s="24"/>
      <c r="AX9" s="24"/>
      <c r="AY9" s="25"/>
      <c r="AZ9" s="25"/>
      <c r="BA9" s="26"/>
      <c r="BB9" s="20"/>
      <c r="BC9" s="24"/>
      <c r="BD9" s="24"/>
      <c r="BE9" s="25"/>
      <c r="BF9" s="25"/>
      <c r="BG9" s="26"/>
      <c r="BH9" s="20"/>
      <c r="BI9" s="24"/>
      <c r="BJ9" s="24"/>
      <c r="BK9" s="25"/>
      <c r="BL9" s="25"/>
      <c r="BM9" s="26"/>
      <c r="BN9" s="20"/>
      <c r="BO9" s="24"/>
      <c r="BP9" s="24"/>
      <c r="BQ9" s="25"/>
      <c r="BR9" s="25"/>
      <c r="BS9" s="26"/>
    </row>
    <row r="10" spans="1:71" ht="15.75" customHeight="1">
      <c r="A10" s="32"/>
      <c r="B10" s="32"/>
      <c r="C10" s="33"/>
      <c r="D10" s="33"/>
      <c r="E10" s="34">
        <f t="shared" si="0"/>
        <v>0</v>
      </c>
      <c r="G10" s="32"/>
      <c r="H10" s="32"/>
      <c r="I10" s="33"/>
      <c r="J10" s="33"/>
      <c r="K10" s="34">
        <f t="shared" si="1"/>
        <v>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4"/>
      <c r="AL10" s="24"/>
      <c r="AM10" s="25"/>
      <c r="AN10" s="25"/>
      <c r="AO10" s="26"/>
      <c r="AP10" s="20"/>
      <c r="AQ10" s="24"/>
      <c r="AR10" s="24"/>
      <c r="AS10" s="25"/>
      <c r="AT10" s="25"/>
      <c r="AU10" s="26"/>
      <c r="AV10" s="20"/>
      <c r="AW10" s="24"/>
      <c r="AX10" s="24"/>
      <c r="AY10" s="25"/>
      <c r="AZ10" s="25"/>
      <c r="BA10" s="26"/>
      <c r="BB10" s="20"/>
      <c r="BC10" s="24"/>
      <c r="BD10" s="24"/>
      <c r="BE10" s="25"/>
      <c r="BF10" s="25"/>
      <c r="BG10" s="26"/>
      <c r="BH10" s="20"/>
      <c r="BI10" s="24"/>
      <c r="BJ10" s="24"/>
      <c r="BK10" s="25"/>
      <c r="BL10" s="25"/>
      <c r="BM10" s="26"/>
      <c r="BN10" s="20"/>
      <c r="BO10" s="24"/>
      <c r="BP10" s="24"/>
      <c r="BQ10" s="25"/>
      <c r="BR10" s="25"/>
      <c r="BS10" s="26"/>
    </row>
    <row r="11" spans="1:71" ht="15.75" customHeight="1">
      <c r="A11" s="32"/>
      <c r="B11" s="32"/>
      <c r="C11" s="33"/>
      <c r="D11" s="33"/>
      <c r="E11" s="34">
        <f t="shared" si="0"/>
        <v>0</v>
      </c>
      <c r="G11" s="32"/>
      <c r="H11" s="32"/>
      <c r="I11" s="33"/>
      <c r="J11" s="33"/>
      <c r="K11" s="34">
        <f t="shared" si="1"/>
        <v>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4"/>
      <c r="AL11" s="24"/>
      <c r="AM11" s="25"/>
      <c r="AN11" s="25"/>
      <c r="AO11" s="26"/>
      <c r="AP11" s="20"/>
      <c r="AQ11" s="24"/>
      <c r="AR11" s="24"/>
      <c r="AS11" s="25"/>
      <c r="AT11" s="25"/>
      <c r="AU11" s="26"/>
      <c r="AV11" s="20"/>
      <c r="AW11" s="24"/>
      <c r="AX11" s="24"/>
      <c r="AY11" s="25"/>
      <c r="AZ11" s="25"/>
      <c r="BA11" s="26"/>
      <c r="BB11" s="20"/>
      <c r="BC11" s="24"/>
      <c r="BD11" s="24"/>
      <c r="BE11" s="25"/>
      <c r="BF11" s="25"/>
      <c r="BG11" s="26"/>
      <c r="BH11" s="20"/>
      <c r="BI11" s="24"/>
      <c r="BJ11" s="24"/>
      <c r="BK11" s="25"/>
      <c r="BL11" s="25"/>
      <c r="BM11" s="26"/>
      <c r="BN11" s="20"/>
      <c r="BO11" s="24"/>
      <c r="BP11" s="24"/>
      <c r="BQ11" s="25"/>
      <c r="BR11" s="25"/>
      <c r="BS11" s="26"/>
    </row>
    <row r="12" spans="1:71" ht="15.75" customHeight="1">
      <c r="A12" s="32"/>
      <c r="B12" s="32"/>
      <c r="C12" s="33"/>
      <c r="D12" s="33"/>
      <c r="E12" s="34">
        <f t="shared" si="0"/>
        <v>0</v>
      </c>
      <c r="G12" s="32"/>
      <c r="H12" s="32"/>
      <c r="I12" s="33"/>
      <c r="J12" s="33"/>
      <c r="K12" s="34">
        <f t="shared" si="1"/>
        <v>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4"/>
      <c r="AL12" s="24"/>
      <c r="AM12" s="25"/>
      <c r="AN12" s="25"/>
      <c r="AO12" s="26"/>
      <c r="AP12" s="20"/>
      <c r="AQ12" s="24"/>
      <c r="AR12" s="24"/>
      <c r="AS12" s="25"/>
      <c r="AT12" s="25"/>
      <c r="AU12" s="26"/>
      <c r="AV12" s="20"/>
      <c r="AW12" s="24"/>
      <c r="AX12" s="24"/>
      <c r="AY12" s="25"/>
      <c r="AZ12" s="25"/>
      <c r="BA12" s="26"/>
      <c r="BB12" s="20"/>
      <c r="BC12" s="24"/>
      <c r="BD12" s="24"/>
      <c r="BE12" s="25"/>
      <c r="BF12" s="25"/>
      <c r="BG12" s="26"/>
      <c r="BH12" s="20"/>
      <c r="BI12" s="24"/>
      <c r="BJ12" s="24"/>
      <c r="BK12" s="25"/>
      <c r="BL12" s="25"/>
      <c r="BM12" s="26"/>
      <c r="BN12" s="20"/>
      <c r="BO12" s="24"/>
      <c r="BP12" s="24"/>
      <c r="BQ12" s="25"/>
      <c r="BR12" s="25"/>
      <c r="BS12" s="26"/>
    </row>
    <row r="13" spans="1:71" ht="15.75" customHeight="1">
      <c r="A13" s="32"/>
      <c r="B13" s="32"/>
      <c r="C13" s="33"/>
      <c r="D13" s="33"/>
      <c r="E13" s="34">
        <f t="shared" si="0"/>
        <v>0</v>
      </c>
      <c r="G13" s="32"/>
      <c r="H13" s="32"/>
      <c r="I13" s="33"/>
      <c r="J13" s="33"/>
      <c r="K13" s="34">
        <f t="shared" si="1"/>
        <v>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4"/>
      <c r="AL13" s="24"/>
      <c r="AM13" s="25"/>
      <c r="AN13" s="25"/>
      <c r="AO13" s="26"/>
      <c r="AP13" s="20"/>
      <c r="AQ13" s="24"/>
      <c r="AR13" s="24"/>
      <c r="AS13" s="25"/>
      <c r="AT13" s="25"/>
      <c r="AU13" s="26"/>
      <c r="AV13" s="20"/>
      <c r="AW13" s="24"/>
      <c r="AX13" s="24"/>
      <c r="AY13" s="25"/>
      <c r="AZ13" s="25"/>
      <c r="BA13" s="26"/>
      <c r="BB13" s="20"/>
      <c r="BC13" s="24"/>
      <c r="BD13" s="24"/>
      <c r="BE13" s="25"/>
      <c r="BF13" s="25"/>
      <c r="BG13" s="26"/>
      <c r="BH13" s="20"/>
      <c r="BI13" s="24"/>
      <c r="BJ13" s="24"/>
      <c r="BK13" s="25"/>
      <c r="BL13" s="25"/>
      <c r="BM13" s="26"/>
      <c r="BN13" s="20"/>
      <c r="BO13" s="24"/>
      <c r="BP13" s="24"/>
      <c r="BQ13" s="25"/>
      <c r="BR13" s="25"/>
      <c r="BS13" s="26"/>
    </row>
    <row r="14" spans="1:71" ht="15.75" customHeight="1">
      <c r="A14" s="32"/>
      <c r="B14" s="32"/>
      <c r="C14" s="33"/>
      <c r="D14" s="33"/>
      <c r="E14" s="34">
        <f t="shared" si="0"/>
        <v>0</v>
      </c>
      <c r="G14" s="32"/>
      <c r="H14" s="32"/>
      <c r="I14" s="33"/>
      <c r="J14" s="33"/>
      <c r="K14" s="34">
        <f t="shared" si="1"/>
        <v>0</v>
      </c>
      <c r="M14" s="13"/>
      <c r="N14" s="20"/>
      <c r="O14" s="20"/>
      <c r="P14" s="20"/>
      <c r="Q14" s="20"/>
      <c r="R14" s="20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27"/>
      <c r="AL14" s="27"/>
      <c r="AM14" s="28"/>
      <c r="AN14" s="28"/>
      <c r="AO14" s="29"/>
      <c r="AP14" s="13"/>
      <c r="AQ14" s="27"/>
      <c r="AR14" s="27"/>
      <c r="AS14" s="28"/>
      <c r="AT14" s="28"/>
      <c r="AU14" s="29"/>
      <c r="AV14" s="13"/>
      <c r="AW14" s="27"/>
      <c r="AX14" s="27"/>
      <c r="AY14" s="28"/>
      <c r="AZ14" s="28"/>
      <c r="BA14" s="29"/>
      <c r="BB14" s="13"/>
      <c r="BC14" s="27"/>
      <c r="BD14" s="27"/>
      <c r="BE14" s="28"/>
      <c r="BF14" s="28"/>
      <c r="BG14" s="29"/>
      <c r="BH14" s="13"/>
      <c r="BI14" s="27"/>
      <c r="BJ14" s="27"/>
      <c r="BK14" s="28"/>
      <c r="BL14" s="28"/>
      <c r="BM14" s="29"/>
      <c r="BN14" s="13"/>
      <c r="BO14" s="27"/>
      <c r="BP14" s="27"/>
      <c r="BQ14" s="28"/>
      <c r="BR14" s="28"/>
      <c r="BS14" s="29"/>
    </row>
    <row r="15" spans="1:71" ht="15.75" customHeight="1" thickBot="1">
      <c r="A15" s="37" t="s">
        <v>1</v>
      </c>
      <c r="B15" s="37"/>
      <c r="C15" s="38">
        <f>SUM(C8:C14)</f>
        <v>1875</v>
      </c>
      <c r="D15" s="38">
        <f>SUM(D8:D14)</f>
        <v>3175</v>
      </c>
      <c r="E15" s="39">
        <f t="shared" si="0"/>
        <v>-1300</v>
      </c>
      <c r="G15" s="8" t="s">
        <v>1</v>
      </c>
      <c r="H15" s="12"/>
      <c r="I15" s="7">
        <f>SUM(I8:I14)</f>
        <v>0</v>
      </c>
      <c r="J15" s="7">
        <f>SUM(J8:J14)</f>
        <v>2300</v>
      </c>
      <c r="K15" s="9">
        <f t="shared" si="1"/>
        <v>-2300</v>
      </c>
      <c r="M15" s="13"/>
      <c r="N15" s="20"/>
      <c r="O15" s="20"/>
      <c r="P15" s="20"/>
      <c r="Q15" s="20"/>
      <c r="R15" s="20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4"/>
      <c r="AL15" s="14"/>
      <c r="AM15" s="15"/>
      <c r="AN15" s="15"/>
      <c r="AO15" s="16"/>
      <c r="AP15" s="13"/>
      <c r="AQ15" s="14"/>
      <c r="AR15" s="14"/>
      <c r="AS15" s="15"/>
      <c r="AT15" s="15"/>
      <c r="AU15" s="16"/>
      <c r="AV15" s="13"/>
      <c r="AW15" s="14"/>
      <c r="AX15" s="14"/>
      <c r="AY15" s="15"/>
      <c r="AZ15" s="15"/>
      <c r="BA15" s="16"/>
      <c r="BB15" s="13"/>
      <c r="BC15" s="14"/>
      <c r="BD15" s="14"/>
      <c r="BE15" s="15"/>
      <c r="BF15" s="15"/>
      <c r="BG15" s="16"/>
      <c r="BH15" s="13"/>
      <c r="BI15" s="14"/>
      <c r="BJ15" s="14"/>
      <c r="BK15" s="15"/>
      <c r="BL15" s="15"/>
      <c r="BM15" s="16"/>
      <c r="BN15" s="13"/>
      <c r="BO15" s="14"/>
      <c r="BP15" s="14"/>
      <c r="BQ15" s="15"/>
      <c r="BR15" s="15"/>
      <c r="BS15" s="16"/>
    </row>
    <row r="16" spans="1:71" s="31" customFormat="1" ht="15.75" customHeight="1">
      <c r="A16" s="14"/>
      <c r="B16" s="14"/>
      <c r="C16" s="15"/>
      <c r="D16" s="15"/>
      <c r="E16" s="16"/>
      <c r="G16" s="14"/>
      <c r="H16" s="14"/>
      <c r="I16" s="15"/>
      <c r="J16" s="15"/>
      <c r="K16" s="16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4"/>
      <c r="AL16" s="14"/>
      <c r="AM16" s="15"/>
      <c r="AN16" s="15"/>
      <c r="AO16" s="16"/>
      <c r="AP16" s="13"/>
      <c r="AQ16" s="14"/>
      <c r="AR16" s="14"/>
      <c r="AS16" s="15"/>
      <c r="AT16" s="15"/>
      <c r="AU16" s="16"/>
      <c r="AV16" s="13"/>
      <c r="AW16" s="14"/>
      <c r="AX16" s="14"/>
      <c r="AY16" s="15"/>
      <c r="AZ16" s="15"/>
      <c r="BA16" s="16"/>
      <c r="BB16" s="13"/>
      <c r="BC16" s="14"/>
      <c r="BD16" s="14"/>
      <c r="BE16" s="15"/>
      <c r="BF16" s="15"/>
      <c r="BG16" s="16"/>
      <c r="BH16" s="13"/>
      <c r="BI16" s="14"/>
      <c r="BJ16" s="14"/>
      <c r="BK16" s="15"/>
      <c r="BL16" s="15"/>
      <c r="BM16" s="16"/>
      <c r="BN16" s="13"/>
      <c r="BO16" s="14"/>
      <c r="BP16" s="14"/>
      <c r="BQ16" s="15"/>
      <c r="BR16" s="15"/>
      <c r="BS16" s="16"/>
    </row>
    <row r="17" spans="1:71" ht="15.75" customHeight="1">
      <c r="A17" s="17" t="s">
        <v>8</v>
      </c>
      <c r="B17" s="30" t="s">
        <v>21</v>
      </c>
      <c r="C17" s="18"/>
      <c r="D17" s="17"/>
      <c r="E17" s="17"/>
      <c r="F17" s="17"/>
      <c r="G17" s="17" t="s">
        <v>8</v>
      </c>
      <c r="H17" s="30" t="s">
        <v>10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</row>
    <row r="18" spans="1:71" ht="15.75" customHeight="1">
      <c r="A18" s="19"/>
      <c r="B18" s="13"/>
      <c r="C18" s="13"/>
      <c r="D18" s="13"/>
      <c r="E18" s="14"/>
      <c r="F18" s="13"/>
      <c r="G18" s="13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</row>
    <row r="19" spans="1:71" ht="15.75" customHeight="1">
      <c r="A19" s="35" t="s">
        <v>3</v>
      </c>
      <c r="B19" s="35" t="s">
        <v>4</v>
      </c>
      <c r="C19" s="35" t="s">
        <v>5</v>
      </c>
      <c r="D19" s="35" t="s">
        <v>6</v>
      </c>
      <c r="E19" s="36" t="s">
        <v>7</v>
      </c>
      <c r="G19" s="35" t="s">
        <v>3</v>
      </c>
      <c r="H19" s="35" t="s">
        <v>4</v>
      </c>
      <c r="I19" s="35" t="s">
        <v>5</v>
      </c>
      <c r="J19" s="35" t="s">
        <v>6</v>
      </c>
      <c r="K19" s="36" t="s">
        <v>7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</row>
    <row r="20" spans="1:71" ht="15.75" customHeight="1">
      <c r="A20" s="42" t="s">
        <v>28</v>
      </c>
      <c r="B20" s="42">
        <v>15</v>
      </c>
      <c r="C20" s="43">
        <v>0</v>
      </c>
      <c r="D20" s="43">
        <v>1000</v>
      </c>
      <c r="E20" s="44">
        <f>C20-D20</f>
        <v>-1000</v>
      </c>
      <c r="G20" s="42" t="s">
        <v>28</v>
      </c>
      <c r="H20" s="42">
        <v>15</v>
      </c>
      <c r="I20" s="43">
        <v>4000</v>
      </c>
      <c r="J20" s="43">
        <v>2500</v>
      </c>
      <c r="K20" s="44">
        <f>I20-J20</f>
        <v>1500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</row>
    <row r="21" spans="1:11" ht="15.75" customHeight="1">
      <c r="A21" s="32"/>
      <c r="B21" s="32"/>
      <c r="C21" s="33"/>
      <c r="D21" s="33"/>
      <c r="E21" s="34">
        <f aca="true" t="shared" si="2" ref="E21:E27">C21-D21</f>
        <v>0</v>
      </c>
      <c r="G21" s="32"/>
      <c r="H21" s="32"/>
      <c r="I21" s="33"/>
      <c r="J21" s="33"/>
      <c r="K21" s="34">
        <f aca="true" t="shared" si="3" ref="K21:K27">I21-J21</f>
        <v>0</v>
      </c>
    </row>
    <row r="22" spans="1:11" ht="15.75" customHeight="1">
      <c r="A22" s="32"/>
      <c r="B22" s="32"/>
      <c r="C22" s="33"/>
      <c r="D22" s="33"/>
      <c r="E22" s="34">
        <f t="shared" si="2"/>
        <v>0</v>
      </c>
      <c r="G22" s="32"/>
      <c r="H22" s="32"/>
      <c r="I22" s="33"/>
      <c r="J22" s="33"/>
      <c r="K22" s="34">
        <f t="shared" si="3"/>
        <v>0</v>
      </c>
    </row>
    <row r="23" spans="1:11" ht="15.75" customHeight="1">
      <c r="A23" s="32"/>
      <c r="B23" s="32"/>
      <c r="C23" s="33"/>
      <c r="D23" s="33"/>
      <c r="E23" s="34">
        <f t="shared" si="2"/>
        <v>0</v>
      </c>
      <c r="G23" s="32"/>
      <c r="H23" s="32"/>
      <c r="I23" s="33"/>
      <c r="J23" s="33"/>
      <c r="K23" s="34">
        <f t="shared" si="3"/>
        <v>0</v>
      </c>
    </row>
    <row r="24" spans="1:11" ht="15.75" customHeight="1">
      <c r="A24" s="32"/>
      <c r="B24" s="32"/>
      <c r="C24" s="33"/>
      <c r="D24" s="33"/>
      <c r="E24" s="34">
        <f t="shared" si="2"/>
        <v>0</v>
      </c>
      <c r="G24" s="32"/>
      <c r="H24" s="32"/>
      <c r="I24" s="33"/>
      <c r="J24" s="33"/>
      <c r="K24" s="34">
        <f t="shared" si="3"/>
        <v>0</v>
      </c>
    </row>
    <row r="25" spans="1:11" ht="15.75" customHeight="1">
      <c r="A25" s="32"/>
      <c r="B25" s="32"/>
      <c r="C25" s="33"/>
      <c r="D25" s="33"/>
      <c r="E25" s="34">
        <f t="shared" si="2"/>
        <v>0</v>
      </c>
      <c r="G25" s="32"/>
      <c r="H25" s="32"/>
      <c r="I25" s="33"/>
      <c r="J25" s="33"/>
      <c r="K25" s="34">
        <f t="shared" si="3"/>
        <v>0</v>
      </c>
    </row>
    <row r="26" spans="1:11" ht="15.75" customHeight="1">
      <c r="A26" s="32"/>
      <c r="B26" s="32"/>
      <c r="C26" s="33"/>
      <c r="D26" s="33"/>
      <c r="E26" s="34">
        <f t="shared" si="2"/>
        <v>0</v>
      </c>
      <c r="G26" s="32"/>
      <c r="H26" s="32"/>
      <c r="I26" s="33"/>
      <c r="J26" s="33"/>
      <c r="K26" s="34">
        <f t="shared" si="3"/>
        <v>0</v>
      </c>
    </row>
    <row r="27" spans="1:11" ht="15.75" customHeight="1" thickBot="1">
      <c r="A27" s="37" t="s">
        <v>1</v>
      </c>
      <c r="B27" s="37"/>
      <c r="C27" s="38">
        <f>SUM(C20:C26)</f>
        <v>0</v>
      </c>
      <c r="D27" s="38">
        <f>SUM(D20:D26)</f>
        <v>1000</v>
      </c>
      <c r="E27" s="39">
        <f t="shared" si="2"/>
        <v>-1000</v>
      </c>
      <c r="G27" s="8" t="s">
        <v>1</v>
      </c>
      <c r="H27" s="12"/>
      <c r="I27" s="7">
        <f>SUM(I20:I26)</f>
        <v>4000</v>
      </c>
      <c r="J27" s="7">
        <f>SUM(J20:J26)</f>
        <v>2500</v>
      </c>
      <c r="K27" s="9">
        <f t="shared" si="3"/>
        <v>1500</v>
      </c>
    </row>
    <row r="29" spans="1:11" s="31" customFormat="1" ht="15.75" customHeight="1">
      <c r="A29" s="17" t="s">
        <v>8</v>
      </c>
      <c r="B29" s="30" t="s">
        <v>22</v>
      </c>
      <c r="C29" s="18"/>
      <c r="D29" s="17"/>
      <c r="E29" s="17"/>
      <c r="F29" s="17"/>
      <c r="G29" s="17" t="s">
        <v>8</v>
      </c>
      <c r="H29" s="30" t="s">
        <v>12</v>
      </c>
      <c r="I29" s="15"/>
      <c r="J29" s="15"/>
      <c r="K29" s="16"/>
    </row>
    <row r="30" spans="1:7" ht="15.75" customHeight="1" thickBot="1">
      <c r="A30" s="14"/>
      <c r="B30" s="14"/>
      <c r="C30" s="15"/>
      <c r="D30" s="15"/>
      <c r="E30" s="16"/>
      <c r="F30" s="13"/>
      <c r="G30" s="13"/>
    </row>
    <row r="31" spans="1:11" ht="15.75" customHeight="1">
      <c r="A31" s="5" t="s">
        <v>3</v>
      </c>
      <c r="B31" s="3" t="s">
        <v>4</v>
      </c>
      <c r="C31" s="3" t="s">
        <v>5</v>
      </c>
      <c r="D31" s="3" t="s">
        <v>6</v>
      </c>
      <c r="E31" s="6" t="s">
        <v>7</v>
      </c>
      <c r="G31" s="35" t="s">
        <v>3</v>
      </c>
      <c r="H31" s="35" t="s">
        <v>4</v>
      </c>
      <c r="I31" s="35" t="s">
        <v>5</v>
      </c>
      <c r="J31" s="35" t="s">
        <v>6</v>
      </c>
      <c r="K31" s="36" t="s">
        <v>7</v>
      </c>
    </row>
    <row r="32" spans="1:11" ht="15.75" customHeight="1">
      <c r="A32" s="32" t="s">
        <v>27</v>
      </c>
      <c r="B32" s="32">
        <v>10</v>
      </c>
      <c r="C32" s="33">
        <v>5525</v>
      </c>
      <c r="D32" s="33"/>
      <c r="E32" s="34">
        <f aca="true" t="shared" si="4" ref="E32:E39">C32-D32</f>
        <v>5525</v>
      </c>
      <c r="G32" s="32" t="s">
        <v>26</v>
      </c>
      <c r="H32" s="32">
        <v>13</v>
      </c>
      <c r="I32" s="33">
        <v>0</v>
      </c>
      <c r="J32" s="33">
        <v>4000</v>
      </c>
      <c r="K32" s="34">
        <f>I32-J32</f>
        <v>-4000</v>
      </c>
    </row>
    <row r="33" spans="1:11" ht="15.75" customHeight="1">
      <c r="A33" s="32"/>
      <c r="B33" s="32"/>
      <c r="C33" s="33"/>
      <c r="D33" s="33"/>
      <c r="E33" s="34">
        <f t="shared" si="4"/>
        <v>0</v>
      </c>
      <c r="G33" s="32" t="s">
        <v>27</v>
      </c>
      <c r="H33" s="32">
        <v>10</v>
      </c>
      <c r="I33" s="33">
        <v>11212.5</v>
      </c>
      <c r="J33" s="33"/>
      <c r="K33" s="34">
        <f aca="true" t="shared" si="5" ref="K33:K39">I33-J33</f>
        <v>11212.5</v>
      </c>
    </row>
    <row r="34" spans="1:11" ht="15.75" customHeight="1">
      <c r="A34" s="32"/>
      <c r="B34" s="32"/>
      <c r="C34" s="33"/>
      <c r="D34" s="33"/>
      <c r="E34" s="34">
        <f t="shared" si="4"/>
        <v>0</v>
      </c>
      <c r="G34" s="32"/>
      <c r="H34" s="32"/>
      <c r="I34" s="33"/>
      <c r="J34" s="33"/>
      <c r="K34" s="34">
        <f t="shared" si="5"/>
        <v>0</v>
      </c>
    </row>
    <row r="35" spans="1:11" ht="15.75" customHeight="1">
      <c r="A35" s="32"/>
      <c r="B35" s="32"/>
      <c r="C35" s="33"/>
      <c r="D35" s="33"/>
      <c r="E35" s="34">
        <f t="shared" si="4"/>
        <v>0</v>
      </c>
      <c r="G35" s="32"/>
      <c r="H35" s="32"/>
      <c r="I35" s="33"/>
      <c r="J35" s="33"/>
      <c r="K35" s="34">
        <f t="shared" si="5"/>
        <v>0</v>
      </c>
    </row>
    <row r="36" spans="1:11" ht="15.75" customHeight="1">
      <c r="A36" s="32"/>
      <c r="B36" s="32"/>
      <c r="C36" s="33"/>
      <c r="D36" s="33"/>
      <c r="E36" s="34">
        <f t="shared" si="4"/>
        <v>0</v>
      </c>
      <c r="G36" s="32"/>
      <c r="H36" s="32"/>
      <c r="I36" s="33"/>
      <c r="J36" s="33"/>
      <c r="K36" s="34">
        <f t="shared" si="5"/>
        <v>0</v>
      </c>
    </row>
    <row r="37" spans="1:11" ht="15.75" customHeight="1">
      <c r="A37" s="32"/>
      <c r="B37" s="32"/>
      <c r="C37" s="33"/>
      <c r="D37" s="33"/>
      <c r="E37" s="34">
        <f t="shared" si="4"/>
        <v>0</v>
      </c>
      <c r="G37" s="32"/>
      <c r="H37" s="32"/>
      <c r="I37" s="33"/>
      <c r="J37" s="33"/>
      <c r="K37" s="34">
        <f t="shared" si="5"/>
        <v>0</v>
      </c>
    </row>
    <row r="38" spans="1:11" ht="15.75" customHeight="1">
      <c r="A38" s="32"/>
      <c r="B38" s="32"/>
      <c r="C38" s="33"/>
      <c r="D38" s="33"/>
      <c r="E38" s="34">
        <f t="shared" si="4"/>
        <v>0</v>
      </c>
      <c r="G38" s="32"/>
      <c r="H38" s="32"/>
      <c r="I38" s="33"/>
      <c r="J38" s="33"/>
      <c r="K38" s="34">
        <f t="shared" si="5"/>
        <v>0</v>
      </c>
    </row>
    <row r="39" spans="1:11" ht="15.75" customHeight="1">
      <c r="A39" s="37" t="s">
        <v>1</v>
      </c>
      <c r="B39" s="37"/>
      <c r="C39" s="38">
        <f>SUM(C32:C38)</f>
        <v>5525</v>
      </c>
      <c r="D39" s="38">
        <f>SUM(D32:D38)</f>
        <v>0</v>
      </c>
      <c r="E39" s="39">
        <f t="shared" si="4"/>
        <v>5525</v>
      </c>
      <c r="G39" s="37" t="s">
        <v>1</v>
      </c>
      <c r="H39" s="37"/>
      <c r="I39" s="38">
        <f>SUM(I32:I38)</f>
        <v>11212.5</v>
      </c>
      <c r="J39" s="38">
        <f>SUM(J32:J38)</f>
        <v>4000</v>
      </c>
      <c r="K39" s="39">
        <f t="shared" si="5"/>
        <v>7212.5</v>
      </c>
    </row>
    <row r="40" spans="1:7" ht="12.75">
      <c r="A40" s="13"/>
      <c r="B40" s="13"/>
      <c r="C40" s="13"/>
      <c r="D40" s="13"/>
      <c r="E40" s="13"/>
      <c r="F40" s="13"/>
      <c r="G40" s="13"/>
    </row>
    <row r="41" spans="1:11" ht="15">
      <c r="A41" s="17" t="s">
        <v>8</v>
      </c>
      <c r="B41" s="30" t="s">
        <v>14</v>
      </c>
      <c r="C41" s="18"/>
      <c r="D41" s="17"/>
      <c r="E41" s="17"/>
      <c r="F41" s="17"/>
      <c r="G41" s="17" t="s">
        <v>8</v>
      </c>
      <c r="H41" s="30" t="s">
        <v>16</v>
      </c>
      <c r="I41" s="15"/>
      <c r="J41" s="15"/>
      <c r="K41" s="16"/>
    </row>
    <row r="42" spans="1:7" ht="15.75" thickBot="1">
      <c r="A42" s="14"/>
      <c r="B42" s="14"/>
      <c r="C42" s="15"/>
      <c r="D42" s="15"/>
      <c r="E42" s="16"/>
      <c r="F42" s="13"/>
      <c r="G42" s="13"/>
    </row>
    <row r="43" spans="1:11" ht="15">
      <c r="A43" s="5" t="s">
        <v>3</v>
      </c>
      <c r="B43" s="3" t="s">
        <v>4</v>
      </c>
      <c r="C43" s="3" t="s">
        <v>5</v>
      </c>
      <c r="D43" s="3" t="s">
        <v>6</v>
      </c>
      <c r="E43" s="6" t="s">
        <v>7</v>
      </c>
      <c r="G43" s="35" t="s">
        <v>3</v>
      </c>
      <c r="H43" s="35" t="s">
        <v>4</v>
      </c>
      <c r="I43" s="35" t="s">
        <v>5</v>
      </c>
      <c r="J43" s="35" t="s">
        <v>6</v>
      </c>
      <c r="K43" s="36" t="s">
        <v>7</v>
      </c>
    </row>
    <row r="44" spans="1:11" ht="12.75">
      <c r="A44" s="32" t="s">
        <v>26</v>
      </c>
      <c r="B44" s="32">
        <v>13</v>
      </c>
      <c r="C44" s="33">
        <v>0</v>
      </c>
      <c r="D44" s="33">
        <v>10000</v>
      </c>
      <c r="E44" s="34">
        <f>C44-D44</f>
        <v>-10000</v>
      </c>
      <c r="G44" s="32" t="s">
        <v>27</v>
      </c>
      <c r="H44" s="32">
        <v>10</v>
      </c>
      <c r="I44" s="33"/>
      <c r="J44" s="33">
        <v>33150</v>
      </c>
      <c r="K44" s="34">
        <f aca="true" t="shared" si="6" ref="K44:K51">I44-J44</f>
        <v>-33150</v>
      </c>
    </row>
    <row r="45" spans="1:11" ht="12.75">
      <c r="A45" s="32" t="s">
        <v>27</v>
      </c>
      <c r="B45" s="32">
        <v>10</v>
      </c>
      <c r="C45" s="33">
        <v>17712.5</v>
      </c>
      <c r="D45" s="33">
        <v>6500</v>
      </c>
      <c r="E45" s="34">
        <f aca="true" t="shared" si="7" ref="E45:E51">C45-D45</f>
        <v>11212.5</v>
      </c>
      <c r="G45" s="32"/>
      <c r="H45" s="32"/>
      <c r="I45" s="33"/>
      <c r="J45" s="33"/>
      <c r="K45" s="34">
        <f t="shared" si="6"/>
        <v>0</v>
      </c>
    </row>
    <row r="46" spans="1:11" ht="12.75">
      <c r="A46" s="32"/>
      <c r="B46" s="32"/>
      <c r="C46" s="33"/>
      <c r="D46" s="33"/>
      <c r="E46" s="34">
        <f t="shared" si="7"/>
        <v>0</v>
      </c>
      <c r="G46" s="32"/>
      <c r="H46" s="32"/>
      <c r="I46" s="33"/>
      <c r="J46" s="33"/>
      <c r="K46" s="34">
        <f t="shared" si="6"/>
        <v>0</v>
      </c>
    </row>
    <row r="47" spans="1:11" ht="12.75">
      <c r="A47" s="32"/>
      <c r="B47" s="32"/>
      <c r="C47" s="33"/>
      <c r="D47" s="33"/>
      <c r="E47" s="34">
        <f t="shared" si="7"/>
        <v>0</v>
      </c>
      <c r="G47" s="32"/>
      <c r="H47" s="32"/>
      <c r="I47" s="33"/>
      <c r="J47" s="33"/>
      <c r="K47" s="34">
        <f t="shared" si="6"/>
        <v>0</v>
      </c>
    </row>
    <row r="48" spans="1:11" ht="12.75">
      <c r="A48" s="32"/>
      <c r="B48" s="32"/>
      <c r="C48" s="33"/>
      <c r="D48" s="33"/>
      <c r="E48" s="34">
        <f t="shared" si="7"/>
        <v>0</v>
      </c>
      <c r="G48" s="32"/>
      <c r="H48" s="32"/>
      <c r="I48" s="33"/>
      <c r="J48" s="33"/>
      <c r="K48" s="34">
        <f t="shared" si="6"/>
        <v>0</v>
      </c>
    </row>
    <row r="49" spans="1:11" ht="12.75">
      <c r="A49" s="32"/>
      <c r="B49" s="32"/>
      <c r="C49" s="33"/>
      <c r="D49" s="33"/>
      <c r="E49" s="34">
        <f t="shared" si="7"/>
        <v>0</v>
      </c>
      <c r="G49" s="32"/>
      <c r="H49" s="32"/>
      <c r="I49" s="33"/>
      <c r="J49" s="33"/>
      <c r="K49" s="34">
        <f t="shared" si="6"/>
        <v>0</v>
      </c>
    </row>
    <row r="50" spans="1:11" ht="12.75">
      <c r="A50" s="32"/>
      <c r="B50" s="32"/>
      <c r="C50" s="33"/>
      <c r="D50" s="33"/>
      <c r="E50" s="34">
        <f t="shared" si="7"/>
        <v>0</v>
      </c>
      <c r="G50" s="32"/>
      <c r="H50" s="32"/>
      <c r="I50" s="33"/>
      <c r="J50" s="33"/>
      <c r="K50" s="34">
        <f t="shared" si="6"/>
        <v>0</v>
      </c>
    </row>
    <row r="51" spans="1:11" ht="15">
      <c r="A51" s="37" t="s">
        <v>1</v>
      </c>
      <c r="B51" s="37"/>
      <c r="C51" s="38">
        <f>SUM(C44:C50)</f>
        <v>17712.5</v>
      </c>
      <c r="D51" s="38">
        <f>SUM(D44:D50)</f>
        <v>16500</v>
      </c>
      <c r="E51" s="39">
        <f t="shared" si="7"/>
        <v>1212.5</v>
      </c>
      <c r="G51" s="37" t="s">
        <v>1</v>
      </c>
      <c r="H51" s="37"/>
      <c r="I51" s="38">
        <f>SUM(I44:I50)</f>
        <v>0</v>
      </c>
      <c r="J51" s="38">
        <f>SUM(J44:J50)</f>
        <v>33150</v>
      </c>
      <c r="K51" s="39">
        <f t="shared" si="6"/>
        <v>-33150</v>
      </c>
    </row>
    <row r="53" spans="1:11" ht="15">
      <c r="A53" s="17" t="s">
        <v>8</v>
      </c>
      <c r="B53" s="30" t="s">
        <v>23</v>
      </c>
      <c r="C53" s="18"/>
      <c r="D53" s="17"/>
      <c r="E53" s="17"/>
      <c r="F53" s="17"/>
      <c r="G53" s="17" t="s">
        <v>8</v>
      </c>
      <c r="H53" s="30"/>
      <c r="I53" s="15"/>
      <c r="J53" s="15"/>
      <c r="K53" s="16"/>
    </row>
    <row r="54" spans="1:7" ht="15.75" thickBot="1">
      <c r="A54" s="14"/>
      <c r="B54" s="14"/>
      <c r="C54" s="15"/>
      <c r="D54" s="15"/>
      <c r="E54" s="16"/>
      <c r="F54" s="13"/>
      <c r="G54" s="13"/>
    </row>
    <row r="55" spans="1:11" ht="15">
      <c r="A55" s="5" t="s">
        <v>3</v>
      </c>
      <c r="B55" s="3" t="s">
        <v>4</v>
      </c>
      <c r="C55" s="3" t="s">
        <v>5</v>
      </c>
      <c r="D55" s="3" t="s">
        <v>6</v>
      </c>
      <c r="E55" s="6" t="s">
        <v>7</v>
      </c>
      <c r="G55" s="35" t="s">
        <v>3</v>
      </c>
      <c r="H55" s="35" t="s">
        <v>4</v>
      </c>
      <c r="I55" s="35" t="s">
        <v>5</v>
      </c>
      <c r="J55" s="35" t="s">
        <v>6</v>
      </c>
      <c r="K55" s="36" t="s">
        <v>7</v>
      </c>
    </row>
    <row r="56" spans="1:11" ht="12.75">
      <c r="A56" s="32" t="s">
        <v>18</v>
      </c>
      <c r="B56" s="32">
        <v>10</v>
      </c>
      <c r="C56" s="33">
        <v>2400</v>
      </c>
      <c r="D56" s="33">
        <v>2400</v>
      </c>
      <c r="E56" s="34">
        <f aca="true" t="shared" si="8" ref="E56:E63">C56-D56</f>
        <v>0</v>
      </c>
      <c r="G56" s="32"/>
      <c r="H56" s="32"/>
      <c r="I56" s="33"/>
      <c r="J56" s="33"/>
      <c r="K56" s="34">
        <f aca="true" t="shared" si="9" ref="K56:K63">I56-J56</f>
        <v>0</v>
      </c>
    </row>
    <row r="57" spans="1:11" ht="12.75">
      <c r="A57" s="32"/>
      <c r="B57" s="32"/>
      <c r="C57" s="33"/>
      <c r="D57" s="33"/>
      <c r="E57" s="34">
        <f t="shared" si="8"/>
        <v>0</v>
      </c>
      <c r="G57" s="32"/>
      <c r="H57" s="32"/>
      <c r="I57" s="33"/>
      <c r="J57" s="33"/>
      <c r="K57" s="34">
        <f t="shared" si="9"/>
        <v>0</v>
      </c>
    </row>
    <row r="58" spans="1:11" ht="12.75">
      <c r="A58" s="32"/>
      <c r="B58" s="32"/>
      <c r="C58" s="33"/>
      <c r="D58" s="33"/>
      <c r="E58" s="34">
        <f t="shared" si="8"/>
        <v>0</v>
      </c>
      <c r="G58" s="32"/>
      <c r="H58" s="32"/>
      <c r="I58" s="33"/>
      <c r="J58" s="33"/>
      <c r="K58" s="34">
        <f t="shared" si="9"/>
        <v>0</v>
      </c>
    </row>
    <row r="59" spans="1:11" ht="12.75">
      <c r="A59" s="32"/>
      <c r="B59" s="32"/>
      <c r="C59" s="33"/>
      <c r="D59" s="33"/>
      <c r="E59" s="34">
        <f t="shared" si="8"/>
        <v>0</v>
      </c>
      <c r="G59" s="32"/>
      <c r="H59" s="32"/>
      <c r="I59" s="33"/>
      <c r="J59" s="33"/>
      <c r="K59" s="34">
        <f t="shared" si="9"/>
        <v>0</v>
      </c>
    </row>
    <row r="60" spans="1:11" ht="12.75">
      <c r="A60" s="32"/>
      <c r="B60" s="32"/>
      <c r="C60" s="33"/>
      <c r="D60" s="33"/>
      <c r="E60" s="34">
        <f t="shared" si="8"/>
        <v>0</v>
      </c>
      <c r="G60" s="32"/>
      <c r="H60" s="32"/>
      <c r="I60" s="33"/>
      <c r="J60" s="33"/>
      <c r="K60" s="34">
        <f t="shared" si="9"/>
        <v>0</v>
      </c>
    </row>
    <row r="61" spans="1:11" ht="12.75">
      <c r="A61" s="32"/>
      <c r="B61" s="32"/>
      <c r="C61" s="33"/>
      <c r="D61" s="33"/>
      <c r="E61" s="34">
        <f t="shared" si="8"/>
        <v>0</v>
      </c>
      <c r="G61" s="32"/>
      <c r="H61" s="32"/>
      <c r="I61" s="33"/>
      <c r="J61" s="33"/>
      <c r="K61" s="34">
        <f t="shared" si="9"/>
        <v>0</v>
      </c>
    </row>
    <row r="62" spans="1:11" ht="12.75">
      <c r="A62" s="32"/>
      <c r="B62" s="32"/>
      <c r="C62" s="33"/>
      <c r="D62" s="33"/>
      <c r="E62" s="34">
        <f t="shared" si="8"/>
        <v>0</v>
      </c>
      <c r="G62" s="32"/>
      <c r="H62" s="32"/>
      <c r="I62" s="33"/>
      <c r="J62" s="33"/>
      <c r="K62" s="34">
        <f t="shared" si="9"/>
        <v>0</v>
      </c>
    </row>
    <row r="63" spans="1:11" ht="15">
      <c r="A63" s="37" t="s">
        <v>1</v>
      </c>
      <c r="B63" s="37"/>
      <c r="C63" s="38">
        <f>SUM(C56:C62)</f>
        <v>2400</v>
      </c>
      <c r="D63" s="38">
        <f>SUM(D56:D62)</f>
        <v>2400</v>
      </c>
      <c r="E63" s="39">
        <f t="shared" si="8"/>
        <v>0</v>
      </c>
      <c r="G63" s="37" t="s">
        <v>1</v>
      </c>
      <c r="H63" s="37"/>
      <c r="I63" s="38">
        <f>SUM(I56:I62)</f>
        <v>0</v>
      </c>
      <c r="J63" s="38">
        <f>SUM(J56:J62)</f>
        <v>0</v>
      </c>
      <c r="K63" s="39">
        <f t="shared" si="9"/>
        <v>0</v>
      </c>
    </row>
  </sheetData>
  <sheetProtection/>
  <printOptions horizontalCentered="1"/>
  <pageMargins left="0.25" right="0.25" top="0" bottom="1" header="0.25" footer="0.5"/>
  <pageSetup fitToHeight="1" fitToWidth="1" horizontalDpi="600" verticalDpi="600" orientation="portrait" scale="79" r:id="rId2"/>
  <colBreaks count="5" manualBreakCount="5">
    <brk id="12" max="19" man="1"/>
    <brk id="24" max="19" man="1"/>
    <brk id="36" max="19" man="1"/>
    <brk id="48" max="19" man="1"/>
    <brk id="60" max="1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8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4.57421875" style="0" bestFit="1" customWidth="1"/>
    <col min="2" max="3" width="10.00390625" style="0" bestFit="1" customWidth="1"/>
    <col min="4" max="5" width="11.00390625" style="0" bestFit="1" customWidth="1"/>
  </cols>
  <sheetData>
    <row r="2" spans="1:5" ht="15">
      <c r="A2" s="35" t="s">
        <v>3</v>
      </c>
      <c r="B2" s="35" t="s">
        <v>4</v>
      </c>
      <c r="C2" s="35" t="s">
        <v>5</v>
      </c>
      <c r="D2" s="35" t="s">
        <v>6</v>
      </c>
      <c r="E2" s="36" t="s">
        <v>7</v>
      </c>
    </row>
    <row r="3" spans="1:5" ht="12.75">
      <c r="A3" s="42" t="s">
        <v>11</v>
      </c>
      <c r="B3" s="42">
        <v>20</v>
      </c>
      <c r="C3" s="43">
        <v>4000</v>
      </c>
      <c r="D3" s="43">
        <v>3500</v>
      </c>
      <c r="E3" s="44">
        <f aca="true" t="shared" si="0" ref="E3:E8">C3-D3</f>
        <v>500</v>
      </c>
    </row>
    <row r="4" spans="1:5" ht="12.75">
      <c r="A4" s="32" t="s">
        <v>13</v>
      </c>
      <c r="B4" s="32">
        <v>41</v>
      </c>
      <c r="C4" s="33">
        <v>35000</v>
      </c>
      <c r="D4" s="33">
        <v>40000</v>
      </c>
      <c r="E4" s="34">
        <f t="shared" si="0"/>
        <v>-5000</v>
      </c>
    </row>
    <row r="5" spans="1:5" ht="12.75">
      <c r="A5" s="32" t="s">
        <v>15</v>
      </c>
      <c r="B5" s="32">
        <v>39</v>
      </c>
      <c r="C5" s="33">
        <v>0</v>
      </c>
      <c r="D5" s="33">
        <v>15000</v>
      </c>
      <c r="E5" s="34">
        <f t="shared" si="0"/>
        <v>-15000</v>
      </c>
    </row>
    <row r="6" spans="1:5" ht="12.75">
      <c r="A6" s="32" t="s">
        <v>17</v>
      </c>
      <c r="B6" s="32">
        <v>32</v>
      </c>
      <c r="C6" s="33">
        <v>53000</v>
      </c>
      <c r="D6" s="33">
        <v>65000</v>
      </c>
      <c r="E6" s="34">
        <f t="shared" si="0"/>
        <v>-12000</v>
      </c>
    </row>
    <row r="7" spans="1:5" ht="12.75">
      <c r="A7" s="32" t="s">
        <v>18</v>
      </c>
      <c r="B7" s="32">
        <v>18</v>
      </c>
      <c r="C7" s="33"/>
      <c r="D7" s="33"/>
      <c r="E7" s="34">
        <f t="shared" si="0"/>
        <v>0</v>
      </c>
    </row>
    <row r="8" spans="1:5" ht="15">
      <c r="A8" s="37" t="s">
        <v>1</v>
      </c>
      <c r="B8" s="37"/>
      <c r="C8" s="38">
        <f>SUM(C3:C7)</f>
        <v>92000</v>
      </c>
      <c r="D8" s="38">
        <f>SUM(D3:D7)</f>
        <v>123500</v>
      </c>
      <c r="E8" s="39">
        <f t="shared" si="0"/>
        <v>-31500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Cross Timbers Community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Turbeville</dc:creator>
  <cp:keywords/>
  <dc:description/>
  <cp:lastModifiedBy>Kenny</cp:lastModifiedBy>
  <cp:lastPrinted>2007-10-01T19:14:26Z</cp:lastPrinted>
  <dcterms:created xsi:type="dcterms:W3CDTF">2007-09-05T14:44:38Z</dcterms:created>
  <dcterms:modified xsi:type="dcterms:W3CDTF">2008-03-03T18:04:21Z</dcterms:modified>
  <cp:category/>
  <cp:version/>
  <cp:contentType/>
  <cp:contentStatus/>
</cp:coreProperties>
</file>